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spact.sharepoint.com/sites/SurreyOPCC/Shared Documents/General/HR &amp; Recruitment/Expenses/PCC Expenses/2024/"/>
    </mc:Choice>
  </mc:AlternateContent>
  <xr:revisionPtr revIDLastSave="0" documentId="8_{4C55F809-A5B6-4DB0-B82C-A5223C21F45B}" xr6:coauthVersionLast="47" xr6:coauthVersionMax="47" xr10:uidLastSave="{00000000-0000-0000-0000-000000000000}"/>
  <bookViews>
    <workbookView xWindow="-110" yWindow="-110" windowWidth="19420" windowHeight="10420" firstSheet="7" activeTab="7" xr2:uid="{90EBE707-F00C-40AC-A80C-7D86815B3804}"/>
  </bookViews>
  <sheets>
    <sheet name="April 2024" sheetId="1" r:id="rId1"/>
    <sheet name="May 2024" sheetId="2" r:id="rId2"/>
    <sheet name="June 2024" sheetId="5" r:id="rId3"/>
    <sheet name="July 2024" sheetId="6" r:id="rId4"/>
    <sheet name="August 2024" sheetId="3" r:id="rId5"/>
    <sheet name="September 2024" sheetId="4" r:id="rId6"/>
    <sheet name="October 2024" sheetId="7" r:id="rId7"/>
    <sheet name="November 2024" sheetId="8" r:id="rId8"/>
    <sheet name="December 2024" sheetId="9" r:id="rId9"/>
    <sheet name="January 2025" sheetId="10" r:id="rId10"/>
    <sheet name="February 2025" sheetId="11" r:id="rId11"/>
    <sheet name="March 2025" sheetId="12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7" l="1"/>
  <c r="D6" i="4"/>
  <c r="D8" i="3"/>
  <c r="D13" i="6" l="1"/>
  <c r="D13" i="2"/>
  <c r="D8" i="1" l="1"/>
  <c r="D36" i="11"/>
  <c r="D23" i="10"/>
  <c r="D14" i="8" l="1"/>
</calcChain>
</file>

<file path=xl/sharedStrings.xml><?xml version="1.0" encoding="utf-8"?>
<sst xmlns="http://schemas.openxmlformats.org/spreadsheetml/2006/main" count="191" uniqueCount="88">
  <si>
    <t>Police and Crime Commissioner - Expenses - April 2024</t>
  </si>
  <si>
    <t>Date</t>
  </si>
  <si>
    <t>Type</t>
  </si>
  <si>
    <t>Reason</t>
  </si>
  <si>
    <t>Amount</t>
  </si>
  <si>
    <t>Mileage</t>
  </si>
  <si>
    <t>Travel to Dorking for meeting with the Buisness Guild</t>
  </si>
  <si>
    <t>Parking</t>
  </si>
  <si>
    <t>Parking whilst visiting Dorking for a meeting with the Business Guild</t>
  </si>
  <si>
    <t>Parking whilst visiting Oakleaf, Guildford</t>
  </si>
  <si>
    <t>Travel to Shepperton for Parish Breakfast (Saturday)</t>
  </si>
  <si>
    <t>Travel to Leicester for NPAS Leadership event</t>
  </si>
  <si>
    <t>Total</t>
  </si>
  <si>
    <t>Police and Crime Commissioner - Expenses - May 2024</t>
  </si>
  <si>
    <t>Travel to Redhill to observe retail crime op</t>
  </si>
  <si>
    <t>Travel to Leather for Fed mtg then on to Redhill NPAS</t>
  </si>
  <si>
    <t>Travel to Guildford for interview with Guildford Dragon, then to Shepperton for school visit</t>
  </si>
  <si>
    <t>Travel to Ockley for Amber meeting</t>
  </si>
  <si>
    <t>Parking at train station - travelling to London</t>
  </si>
  <si>
    <t>Train</t>
  </si>
  <si>
    <t>Travel to London for APCC General Meeting - London</t>
  </si>
  <si>
    <t>Taxi</t>
  </si>
  <si>
    <t>Travel in London for APCCC General Meeting - London</t>
  </si>
  <si>
    <t>Hotel</t>
  </si>
  <si>
    <t>Attending the APCC General Meeting - London</t>
  </si>
  <si>
    <t>Travel from London for APCC General Meeting - London</t>
  </si>
  <si>
    <t>Police and Crime Commissioner - Expenses - June 2024</t>
  </si>
  <si>
    <t>Not applicable</t>
  </si>
  <si>
    <t>Police and Crime Commissioner - Expenses - July 2024</t>
  </si>
  <si>
    <t>Travel from Guildford to Stanwell Moor - filming for ASB week</t>
  </si>
  <si>
    <t xml:space="preserve">Travel from Guildford to Staines - ASB attachment </t>
  </si>
  <si>
    <t>Parking in Staines - ASB attachment</t>
  </si>
  <si>
    <t>Parking at train station to tavel to London for APCC meeting</t>
  </si>
  <si>
    <t>Travel to London for APCC Meeting</t>
  </si>
  <si>
    <t>09/7 and 10/7</t>
  </si>
  <si>
    <t>Attending 2 day APCC General Meeting</t>
  </si>
  <si>
    <t>Travel in London - APCC meeting</t>
  </si>
  <si>
    <t>Travel from London</t>
  </si>
  <si>
    <t>Travel from Guildford to Camberley for Op Invasion attachment</t>
  </si>
  <si>
    <t>Travel to Godalming for stock filming</t>
  </si>
  <si>
    <t>Police and Crime Commissioner - Expenses - August 2024</t>
  </si>
  <si>
    <t>Travel to Runnymede for Safer Neighbourhood Team attachment (Saturday)</t>
  </si>
  <si>
    <t>Ikea book shelf for office (none available in storage)</t>
  </si>
  <si>
    <t>Parking whilst visiting the Shah Jahan Mosque, Woking</t>
  </si>
  <si>
    <t>Train and tube travel whilst in London for APCC meeting</t>
  </si>
  <si>
    <t>Return travel from London</t>
  </si>
  <si>
    <t>Police and Crime Commissioner - Expenses - September 2024</t>
  </si>
  <si>
    <t>Parking in Shepperton for meeting with Surrey resident re Criminal Justice</t>
  </si>
  <si>
    <t xml:space="preserve">Attended Police and Crime Panel at Surrey County Council, Woodhatch </t>
  </si>
  <si>
    <t>Police and Crime Commissioner - Expenses - October 2024</t>
  </si>
  <si>
    <t>Waverley parking charges</t>
  </si>
  <si>
    <t>Travel to Hindhead (MP visit) and Haslemere (resident visit)</t>
  </si>
  <si>
    <t>Travel to Banstead for Community Engagement event</t>
  </si>
  <si>
    <t>Parking in Banstead for the Community Engagement event</t>
  </si>
  <si>
    <t>Train ticket purchase for travel to London for Old Bailey visit on 14/10</t>
  </si>
  <si>
    <t>Tube travel in London</t>
  </si>
  <si>
    <t>Travel to Woodhatch for Police and Crime Panel meeting</t>
  </si>
  <si>
    <t>Parking in Woking for Steps for Change visit</t>
  </si>
  <si>
    <t>Parking in Stanwell for Cllr meeting</t>
  </si>
  <si>
    <t>Travel to Tandridge for Community Engagement event</t>
  </si>
  <si>
    <t>Return train ticket to London for APCC General Meeting 30/31 Oct</t>
  </si>
  <si>
    <t>Parking at train station when travelling to London for APCC General Meeting 30/31 Oct</t>
  </si>
  <si>
    <t>Taxi in London when attending the APCC General Meeting</t>
  </si>
  <si>
    <t>Overnight stay in London whilst attending the APCC General Meeting</t>
  </si>
  <si>
    <t>Police and Crime Commissioner - Expenses - November 2024</t>
  </si>
  <si>
    <t>31/10/24</t>
  </si>
  <si>
    <t>Taxi travel in London whilst visiting the APPC GM</t>
  </si>
  <si>
    <t>Travel to Woodhatch for meeting with SCC</t>
  </si>
  <si>
    <t>Travel from Woodhatch to Epsom and Ewell for Community Event</t>
  </si>
  <si>
    <t>Travel to Guildford Cathedral for Remembrance Service (Sunday)</t>
  </si>
  <si>
    <t>18/11/2024</t>
  </si>
  <si>
    <t xml:space="preserve">Travel from office to Imber Court Esher for Community Event </t>
  </si>
  <si>
    <t>21/11/2024</t>
  </si>
  <si>
    <t>Parking in Guildford whilst opening final cohort PSHE training</t>
  </si>
  <si>
    <t>23/11/2024</t>
  </si>
  <si>
    <t>Travel to Epsom for NPT attachment MV (Saturday)</t>
  </si>
  <si>
    <t>24/11/2024</t>
  </si>
  <si>
    <t>Pre-purchase of train ticket to London for Victims Round table (appt then cancelled)</t>
  </si>
  <si>
    <t>26/11/2024</t>
  </si>
  <si>
    <t xml:space="preserve">Travel to visit property store  </t>
  </si>
  <si>
    <t>27/11/2024</t>
  </si>
  <si>
    <t>Travel to Banstead for visit to HMP High Down</t>
  </si>
  <si>
    <t>28/11/2024</t>
  </si>
  <si>
    <t>Travel to Woodhatch for PCP</t>
  </si>
  <si>
    <t>Police and Crime Commissioner - Expenses - December 2024</t>
  </si>
  <si>
    <t>Police and Crime Commissioner - Expenses - January 2025</t>
  </si>
  <si>
    <t>Police and Crime Commissioner - Expenses - February 2025</t>
  </si>
  <si>
    <t>Police and Crime Commissioner - Expenses -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</si>
</sst>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;[Red]\-&quot;£&quot;#,##0.00"/>
    <numFmt numFmtId="165" formatCode="&quot;£&quot;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3" borderId="1" xfId="0" applyFill="1" applyBorder="1"/>
    <xf numFmtId="165" fontId="0" fillId="3" borderId="1" xfId="0" applyNumberFormat="1" applyFill="1" applyBorder="1"/>
    <xf numFmtId="0" fontId="0" fillId="3" borderId="1" xfId="0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165" fontId="1" fillId="3" borderId="1" xfId="0" applyNumberFormat="1" applyFont="1" applyFill="1" applyBorder="1"/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165" fontId="0" fillId="3" borderId="1" xfId="0" applyNumberFormat="1" applyFill="1" applyBorder="1" applyAlignment="1">
      <alignment horizontal="right" vertical="center"/>
    </xf>
    <xf numFmtId="0" fontId="0" fillId="0" borderId="1" xfId="0" applyBorder="1"/>
    <xf numFmtId="14" fontId="0" fillId="3" borderId="1" xfId="0" applyNumberFormat="1" applyFill="1" applyBorder="1"/>
    <xf numFmtId="165" fontId="2" fillId="2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2" fontId="2" fillId="2" borderId="1" xfId="0" applyNumberFormat="1" applyFont="1" applyFill="1" applyBorder="1" applyAlignment="1">
      <alignment horizontal="center" vertical="center"/>
    </xf>
    <xf numFmtId="2" fontId="0" fillId="3" borderId="1" xfId="0" applyNumberFormat="1" applyFill="1" applyBorder="1"/>
    <xf numFmtId="2" fontId="0" fillId="0" borderId="0" xfId="0" applyNumberFormat="1"/>
    <xf numFmtId="14" fontId="0" fillId="3" borderId="2" xfId="0" applyNumberFormat="1" applyFill="1" applyBorder="1"/>
    <xf numFmtId="0" fontId="0" fillId="3" borderId="2" xfId="0" applyFill="1" applyBorder="1"/>
    <xf numFmtId="0" fontId="2" fillId="2" borderId="3" xfId="0" applyFont="1" applyFill="1" applyBorder="1" applyAlignment="1">
      <alignment horizontal="center" vertical="center"/>
    </xf>
    <xf numFmtId="165" fontId="0" fillId="3" borderId="2" xfId="0" applyNumberFormat="1" applyFill="1" applyBorder="1"/>
    <xf numFmtId="0" fontId="3" fillId="3" borderId="1" xfId="0" applyFont="1" applyFill="1" applyBorder="1"/>
    <xf numFmtId="164" fontId="0" fillId="3" borderId="1" xfId="0" applyNumberFormat="1" applyFill="1" applyBorder="1"/>
    <xf numFmtId="14" fontId="0" fillId="3" borderId="1" xfId="0" applyNumberFormat="1" applyFill="1" applyBorder="1" applyAlignment="1">
      <alignment wrapText="1"/>
    </xf>
    <xf numFmtId="0" fontId="0" fillId="3" borderId="0" xfId="0" applyFill="1"/>
    <xf numFmtId="2" fontId="0" fillId="3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left" wrapText="1"/>
    </xf>
    <xf numFmtId="164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165" fontId="1" fillId="0" borderId="0" xfId="0" applyNumberFormat="1" applyFont="1"/>
    <xf numFmtId="14" fontId="0" fillId="3" borderId="1" xfId="0" applyNumberFormat="1" applyFill="1" applyBorder="1" applyAlignment="1">
      <alignment horizontal="left" wrapText="1"/>
    </xf>
    <xf numFmtId="14" fontId="0" fillId="3" borderId="1" xfId="0" applyNumberFormat="1" applyFill="1" applyBorder="1" applyAlignment="1">
      <alignment horizontal="left"/>
    </xf>
    <xf numFmtId="14" fontId="0" fillId="3" borderId="1" xfId="0" applyNumberFormat="1" applyFill="1" applyBorder="1" applyAlignment="1">
      <alignment horizontal="left" vertical="center" wrapText="1"/>
    </xf>
    <xf numFmtId="14" fontId="0" fillId="0" borderId="0" xfId="0" applyNumberFormat="1" applyAlignment="1">
      <alignment wrapText="1"/>
    </xf>
    <xf numFmtId="165" fontId="0" fillId="3" borderId="1" xfId="0" applyNumberFormat="1" applyFill="1" applyBorder="1" applyAlignment="1">
      <alignment wrapText="1"/>
    </xf>
    <xf numFmtId="165" fontId="0" fillId="0" borderId="1" xfId="0" applyNumberFormat="1" applyBorder="1"/>
    <xf numFmtId="14" fontId="2" fillId="2" borderId="1" xfId="0" applyNumberFormat="1" applyFont="1" applyFill="1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4" xfId="0" applyFill="1" applyBorder="1"/>
    <xf numFmtId="14" fontId="0" fillId="3" borderId="0" xfId="0" applyNumberFormat="1" applyFill="1"/>
    <xf numFmtId="2" fontId="0" fillId="3" borderId="0" xfId="0" applyNumberFormat="1" applyFill="1"/>
    <xf numFmtId="0" fontId="1" fillId="3" borderId="1" xfId="0" applyFont="1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16" fontId="0" fillId="3" borderId="1" xfId="0" applyNumberFormat="1" applyFill="1" applyBorder="1" applyAlignment="1">
      <alignment wrapText="1"/>
    </xf>
    <xf numFmtId="0" fontId="0" fillId="3" borderId="5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A6C4-D45D-4F62-8338-98711C5EC061}">
  <dimension ref="A1:D19"/>
  <sheetViews>
    <sheetView workbookViewId="0">
      <selection activeCell="B14" sqref="B14"/>
    </sheetView>
  </sheetViews>
  <sheetFormatPr defaultRowHeight="14.45"/>
  <cols>
    <col min="1" max="1" width="19.140625" style="4" customWidth="1"/>
    <col min="2" max="2" width="22.28515625" style="1" customWidth="1"/>
    <col min="3" max="3" width="68.42578125" customWidth="1"/>
    <col min="4" max="4" width="17.42578125" customWidth="1"/>
  </cols>
  <sheetData>
    <row r="1" spans="1:4" ht="18.600000000000001">
      <c r="A1" s="52" t="s">
        <v>0</v>
      </c>
      <c r="B1" s="52"/>
      <c r="C1" s="52"/>
      <c r="D1" s="52"/>
    </row>
    <row r="2" spans="1:4" ht="18.600000000000001">
      <c r="A2" s="2" t="s">
        <v>1</v>
      </c>
      <c r="B2" s="3" t="s">
        <v>2</v>
      </c>
      <c r="C2" s="2" t="s">
        <v>3</v>
      </c>
      <c r="D2" s="2" t="s">
        <v>4</v>
      </c>
    </row>
    <row r="3" spans="1:4">
      <c r="A3" s="26">
        <v>45385</v>
      </c>
      <c r="B3" s="7" t="s">
        <v>5</v>
      </c>
      <c r="C3" s="7" t="s">
        <v>6</v>
      </c>
      <c r="D3" s="6">
        <v>1.8</v>
      </c>
    </row>
    <row r="4" spans="1:4">
      <c r="A4" s="26">
        <v>45385</v>
      </c>
      <c r="B4" s="7" t="s">
        <v>7</v>
      </c>
      <c r="C4" s="7" t="s">
        <v>8</v>
      </c>
      <c r="D4" s="6">
        <v>2.85</v>
      </c>
    </row>
    <row r="5" spans="1:4">
      <c r="A5" s="26">
        <v>45394</v>
      </c>
      <c r="B5" s="7" t="s">
        <v>7</v>
      </c>
      <c r="C5" s="7" t="s">
        <v>9</v>
      </c>
      <c r="D5" s="6">
        <v>4</v>
      </c>
    </row>
    <row r="6" spans="1:4">
      <c r="A6" s="26">
        <v>45395</v>
      </c>
      <c r="B6" s="7" t="s">
        <v>5</v>
      </c>
      <c r="C6" s="7" t="s">
        <v>10</v>
      </c>
      <c r="D6" s="6">
        <v>4.95</v>
      </c>
    </row>
    <row r="7" spans="1:4">
      <c r="A7" s="26">
        <v>45406</v>
      </c>
      <c r="B7" s="7" t="s">
        <v>5</v>
      </c>
      <c r="C7" s="7" t="s">
        <v>11</v>
      </c>
      <c r="D7" s="6">
        <v>99.9</v>
      </c>
    </row>
    <row r="8" spans="1:4">
      <c r="A8" s="43"/>
      <c r="B8" s="44"/>
      <c r="C8" s="8" t="s">
        <v>12</v>
      </c>
      <c r="D8" s="9">
        <f>SUM(D3:D7)</f>
        <v>113.5</v>
      </c>
    </row>
    <row r="9" spans="1:4">
      <c r="A9" s="31"/>
      <c r="D9" s="16"/>
    </row>
    <row r="10" spans="1:4">
      <c r="A10" s="38"/>
      <c r="B10" s="32"/>
      <c r="C10" s="32"/>
      <c r="D10" s="16"/>
    </row>
    <row r="11" spans="1:4">
      <c r="A11" s="31"/>
      <c r="D11" s="16"/>
    </row>
    <row r="12" spans="1:4">
      <c r="A12" s="31"/>
      <c r="D12" s="16"/>
    </row>
    <row r="13" spans="1:4">
      <c r="A13" s="31"/>
      <c r="C13" s="32"/>
      <c r="D13" s="16"/>
    </row>
    <row r="14" spans="1:4">
      <c r="A14" s="31"/>
      <c r="C14" s="32"/>
      <c r="D14" s="16"/>
    </row>
    <row r="15" spans="1:4">
      <c r="A15" s="31"/>
      <c r="C15" s="32"/>
      <c r="D15" s="16"/>
    </row>
    <row r="16" spans="1:4">
      <c r="A16" s="31"/>
      <c r="C16" s="32"/>
      <c r="D16" s="16"/>
    </row>
    <row r="17" spans="1:4">
      <c r="A17" s="31"/>
      <c r="C17" s="32"/>
      <c r="D17" s="16"/>
    </row>
    <row r="18" spans="1:4">
      <c r="A18" s="31"/>
      <c r="C18" s="32"/>
      <c r="D18" s="16"/>
    </row>
    <row r="19" spans="1:4">
      <c r="C19" s="33"/>
      <c r="D19" s="34"/>
    </row>
  </sheetData>
  <mergeCells count="1">
    <mergeCell ref="A1:D1"/>
  </mergeCells>
  <dataValidations count="2">
    <dataValidation type="list" allowBlank="1" showInputMessage="1" showErrorMessage="1" sqref="B33:B1048576" xr:uid="{BF7E174B-0EA6-4A86-8B66-E5A6004A6207}">
      <formula1>"Hotel;Train;Flight;Taxi;Parking;Mileage;Subsistence"</formula1>
    </dataValidation>
    <dataValidation type="list" allowBlank="1" showInputMessage="1" showErrorMessage="1" sqref="B3:B32" xr:uid="{A561E097-27FA-43BA-8BE1-17CBA11166BE}">
      <formula1>"Hotel, Train, Flight, Taxi, Parking, Mileage, Subsistence"</formula1>
    </dataValidation>
  </dataValidation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96FD3-A611-43B8-AD19-B1936D029144}">
  <dimension ref="A1:D26"/>
  <sheetViews>
    <sheetView workbookViewId="0">
      <selection activeCell="A3" sqref="A3:XFD13"/>
    </sheetView>
  </sheetViews>
  <sheetFormatPr defaultRowHeight="14.45"/>
  <cols>
    <col min="1" max="1" width="15.85546875" customWidth="1"/>
    <col min="2" max="2" width="13.5703125" customWidth="1"/>
    <col min="3" max="3" width="66.5703125" customWidth="1"/>
    <col min="4" max="4" width="23.42578125" customWidth="1"/>
  </cols>
  <sheetData>
    <row r="1" spans="1:4" ht="18.600000000000001">
      <c r="A1" s="52" t="s">
        <v>85</v>
      </c>
      <c r="B1" s="52"/>
      <c r="C1" s="52"/>
      <c r="D1" s="52"/>
    </row>
    <row r="2" spans="1:4" ht="18.600000000000001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14"/>
      <c r="B3" s="5"/>
      <c r="C3" s="5"/>
      <c r="D3" s="25"/>
    </row>
    <row r="4" spans="1:4">
      <c r="A4" s="14"/>
      <c r="B4" s="5"/>
      <c r="C4" s="5"/>
      <c r="D4" s="25"/>
    </row>
    <row r="5" spans="1:4">
      <c r="A5" s="14"/>
      <c r="B5" s="5"/>
      <c r="C5" s="5"/>
      <c r="D5" s="25"/>
    </row>
    <row r="6" spans="1:4">
      <c r="A6" s="14"/>
      <c r="B6" s="5"/>
      <c r="C6" s="5"/>
      <c r="D6" s="25"/>
    </row>
    <row r="7" spans="1:4">
      <c r="A7" s="14"/>
      <c r="B7" s="5"/>
      <c r="C7" s="5"/>
      <c r="D7" s="25"/>
    </row>
    <row r="8" spans="1:4">
      <c r="A8" s="14"/>
      <c r="B8" s="5"/>
      <c r="C8" s="5"/>
      <c r="D8" s="25"/>
    </row>
    <row r="9" spans="1:4">
      <c r="A9" s="14"/>
      <c r="B9" s="5"/>
      <c r="C9" s="5"/>
      <c r="D9" s="25"/>
    </row>
    <row r="10" spans="1:4">
      <c r="A10" s="14"/>
      <c r="B10" s="5"/>
      <c r="C10" s="5"/>
      <c r="D10" s="25"/>
    </row>
    <row r="11" spans="1:4">
      <c r="A11" s="14"/>
      <c r="B11" s="5"/>
      <c r="C11" s="5"/>
      <c r="D11" s="25"/>
    </row>
    <row r="12" spans="1:4">
      <c r="A12" s="14"/>
      <c r="B12" s="5"/>
      <c r="C12" s="5"/>
      <c r="D12" s="25"/>
    </row>
    <row r="13" spans="1:4">
      <c r="A13" s="5"/>
      <c r="B13" s="5"/>
      <c r="C13" s="5"/>
      <c r="D13" s="25"/>
    </row>
    <row r="14" spans="1:4">
      <c r="A14" s="5"/>
      <c r="B14" s="5"/>
      <c r="C14" s="5"/>
      <c r="D14" s="25"/>
    </row>
    <row r="15" spans="1:4">
      <c r="A15" s="5"/>
      <c r="B15" s="5"/>
      <c r="C15" s="5"/>
      <c r="D15" s="25"/>
    </row>
    <row r="16" spans="1:4">
      <c r="A16" s="5"/>
      <c r="B16" s="5"/>
      <c r="C16" s="5"/>
      <c r="D16" s="25"/>
    </row>
    <row r="17" spans="1:4">
      <c r="A17" s="5"/>
      <c r="B17" s="5"/>
      <c r="C17" s="5"/>
      <c r="D17" s="25"/>
    </row>
    <row r="18" spans="1:4">
      <c r="A18" s="5"/>
      <c r="B18" s="5"/>
      <c r="C18" s="5"/>
      <c r="D18" s="25"/>
    </row>
    <row r="19" spans="1:4">
      <c r="A19" s="5"/>
      <c r="B19" s="5"/>
      <c r="C19" s="5"/>
      <c r="D19" s="25"/>
    </row>
    <row r="20" spans="1:4">
      <c r="A20" s="5"/>
      <c r="B20" s="5"/>
      <c r="C20" s="5"/>
      <c r="D20" s="25"/>
    </row>
    <row r="21" spans="1:4">
      <c r="A21" s="5"/>
      <c r="B21" s="5"/>
      <c r="C21" s="5"/>
      <c r="D21" s="25"/>
    </row>
    <row r="22" spans="1:4">
      <c r="A22" s="5"/>
      <c r="B22" s="5"/>
      <c r="C22" s="5"/>
      <c r="D22" s="25"/>
    </row>
    <row r="23" spans="1:4">
      <c r="A23" s="5"/>
      <c r="B23" s="5"/>
      <c r="C23" s="5" t="s">
        <v>12</v>
      </c>
      <c r="D23" s="25">
        <f>SUM(D3:D22)</f>
        <v>0</v>
      </c>
    </row>
    <row r="24" spans="1:4">
      <c r="D24" s="30"/>
    </row>
    <row r="25" spans="1:4">
      <c r="D25" s="30"/>
    </row>
    <row r="26" spans="1:4">
      <c r="D26" s="30"/>
    </row>
  </sheetData>
  <mergeCells count="1">
    <mergeCell ref="A1:D1"/>
  </mergeCells>
  <dataValidations count="2">
    <dataValidation type="list" allowBlank="1" showInputMessage="1" showErrorMessage="1" sqref="B38:B1048576" xr:uid="{20D2EE67-8D6B-444A-95B5-FEFF81667CBE}">
      <formula1>"Hotel;Train;Flight;Taxi;Parking;Mileage;Subsistence"</formula1>
    </dataValidation>
    <dataValidation type="list" allowBlank="1" showInputMessage="1" showErrorMessage="1" sqref="B3:B37" xr:uid="{894EB8CF-328C-4178-83AD-FFC9FF65068B}">
      <formula1>"Hotel, Train, Flight, Taxi, Parking, Mileage, Subsistence"</formula1>
    </dataValidation>
  </dataValidation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89ABE-0CF3-4BDA-BEF6-9E6AB78FFDC7}">
  <dimension ref="A1:D36"/>
  <sheetViews>
    <sheetView workbookViewId="0">
      <selection activeCell="A3" sqref="A3:XFD29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34.42578125" style="19" customWidth="1"/>
  </cols>
  <sheetData>
    <row r="1" spans="1:4" ht="18.600000000000001">
      <c r="A1" s="52" t="s">
        <v>86</v>
      </c>
      <c r="B1" s="52"/>
      <c r="C1" s="52"/>
      <c r="D1" s="52"/>
    </row>
    <row r="2" spans="1:4" ht="18.600000000000001">
      <c r="A2" s="2" t="s">
        <v>1</v>
      </c>
      <c r="B2" s="2" t="s">
        <v>2</v>
      </c>
      <c r="C2" s="2" t="s">
        <v>3</v>
      </c>
      <c r="D2" s="17" t="s">
        <v>4</v>
      </c>
    </row>
    <row r="3" spans="1:4">
      <c r="A3" s="14"/>
      <c r="B3" s="5"/>
      <c r="C3" s="5"/>
      <c r="D3" s="18"/>
    </row>
    <row r="4" spans="1:4">
      <c r="A4" s="14"/>
      <c r="B4" s="5"/>
      <c r="C4" s="5"/>
      <c r="D4" s="18"/>
    </row>
    <row r="5" spans="1:4">
      <c r="A5" s="14"/>
      <c r="B5" s="5"/>
      <c r="C5" s="5"/>
      <c r="D5" s="18"/>
    </row>
    <row r="6" spans="1:4">
      <c r="A6" s="14"/>
      <c r="B6" s="5"/>
      <c r="C6" s="5"/>
      <c r="D6" s="18"/>
    </row>
    <row r="7" spans="1:4">
      <c r="A7" s="14"/>
      <c r="B7" s="5"/>
      <c r="C7" s="5"/>
      <c r="D7" s="18"/>
    </row>
    <row r="8" spans="1:4">
      <c r="A8" s="14"/>
      <c r="B8" s="5"/>
      <c r="C8" s="5"/>
      <c r="D8" s="18"/>
    </row>
    <row r="9" spans="1:4">
      <c r="A9" s="14"/>
      <c r="B9" s="5"/>
      <c r="C9" s="5"/>
      <c r="D9" s="18"/>
    </row>
    <row r="10" spans="1:4">
      <c r="A10" s="14"/>
      <c r="B10" s="5"/>
      <c r="C10" s="5"/>
      <c r="D10" s="18"/>
    </row>
    <row r="11" spans="1:4">
      <c r="A11" s="14"/>
      <c r="B11" s="5"/>
      <c r="C11" s="5"/>
      <c r="D11" s="18"/>
    </row>
    <row r="12" spans="1:4">
      <c r="A12" s="14"/>
      <c r="B12" s="5"/>
      <c r="C12" s="5"/>
      <c r="D12" s="18"/>
    </row>
    <row r="13" spans="1:4">
      <c r="A13" s="14"/>
      <c r="B13" s="5"/>
      <c r="C13" s="5"/>
      <c r="D13" s="18"/>
    </row>
    <row r="14" spans="1:4">
      <c r="A14" s="14"/>
      <c r="B14" s="5"/>
      <c r="C14" s="5"/>
      <c r="D14" s="18"/>
    </row>
    <row r="15" spans="1:4">
      <c r="A15" s="14"/>
      <c r="B15" s="5"/>
      <c r="C15" s="5"/>
      <c r="D15" s="18"/>
    </row>
    <row r="16" spans="1:4">
      <c r="A16" s="14"/>
      <c r="B16" s="5"/>
      <c r="C16" s="5"/>
      <c r="D16" s="18"/>
    </row>
    <row r="17" spans="1:4">
      <c r="A17" s="14"/>
      <c r="B17" s="5"/>
      <c r="C17" s="5"/>
      <c r="D17" s="18"/>
    </row>
    <row r="18" spans="1:4">
      <c r="A18" s="14"/>
      <c r="B18" s="5"/>
      <c r="C18" s="5"/>
      <c r="D18" s="18"/>
    </row>
    <row r="19" spans="1:4">
      <c r="A19" s="14"/>
      <c r="B19" s="5"/>
      <c r="C19" s="5"/>
      <c r="D19" s="18"/>
    </row>
    <row r="20" spans="1:4">
      <c r="A20" s="14"/>
      <c r="B20" s="5"/>
      <c r="C20" s="5"/>
      <c r="D20" s="18"/>
    </row>
    <row r="21" spans="1:4">
      <c r="A21" s="14"/>
      <c r="B21" s="5"/>
      <c r="C21" s="5"/>
      <c r="D21" s="18"/>
    </row>
    <row r="22" spans="1:4">
      <c r="A22" s="14"/>
      <c r="B22" s="5"/>
      <c r="C22" s="5"/>
      <c r="D22" s="18"/>
    </row>
    <row r="23" spans="1:4">
      <c r="A23" s="14"/>
      <c r="B23" s="5"/>
      <c r="C23" s="5"/>
      <c r="D23" s="18"/>
    </row>
    <row r="24" spans="1:4">
      <c r="A24" s="14"/>
      <c r="B24" s="5"/>
      <c r="C24" s="5"/>
      <c r="D24" s="18"/>
    </row>
    <row r="25" spans="1:4">
      <c r="A25" s="14"/>
      <c r="B25" s="5"/>
      <c r="C25" s="5"/>
      <c r="D25" s="18"/>
    </row>
    <row r="26" spans="1:4">
      <c r="A26" s="14"/>
      <c r="B26" s="5"/>
      <c r="C26" s="5"/>
      <c r="D26" s="18"/>
    </row>
    <row r="27" spans="1:4">
      <c r="A27" s="14"/>
      <c r="B27" s="5"/>
      <c r="C27" s="5"/>
      <c r="D27" s="18"/>
    </row>
    <row r="28" spans="1:4">
      <c r="A28" s="5"/>
      <c r="B28" s="5"/>
      <c r="C28" s="5"/>
      <c r="D28" s="18"/>
    </row>
    <row r="29" spans="1:4">
      <c r="A29" s="5"/>
      <c r="B29" s="5"/>
      <c r="C29" s="5"/>
      <c r="D29" s="18"/>
    </row>
    <row r="30" spans="1:4">
      <c r="A30" s="5"/>
      <c r="B30" s="5"/>
      <c r="C30" s="5"/>
      <c r="D30" s="18"/>
    </row>
    <row r="31" spans="1:4">
      <c r="A31" s="5"/>
      <c r="B31" s="5"/>
      <c r="C31" s="5"/>
      <c r="D31" s="18"/>
    </row>
    <row r="32" spans="1:4">
      <c r="A32" s="5"/>
      <c r="B32" s="5"/>
      <c r="C32" s="5"/>
      <c r="D32" s="18"/>
    </row>
    <row r="33" spans="1:4">
      <c r="A33" s="5"/>
      <c r="B33" s="5"/>
      <c r="C33" s="5"/>
      <c r="D33" s="18"/>
    </row>
    <row r="34" spans="1:4">
      <c r="A34" s="5"/>
      <c r="B34" s="5"/>
      <c r="C34" s="5"/>
      <c r="D34" s="18"/>
    </row>
    <row r="35" spans="1:4">
      <c r="A35" s="5"/>
      <c r="B35" s="5"/>
      <c r="C35" s="5"/>
      <c r="D35" s="18"/>
    </row>
    <row r="36" spans="1:4">
      <c r="A36" s="5"/>
      <c r="B36" s="5"/>
      <c r="C36" s="5"/>
      <c r="D36" s="18">
        <f>SUM(D7:D35)</f>
        <v>0</v>
      </c>
    </row>
  </sheetData>
  <mergeCells count="1">
    <mergeCell ref="A1:D1"/>
  </mergeCells>
  <dataValidations count="2">
    <dataValidation type="list" allowBlank="1" showInputMessage="1" showErrorMessage="1" sqref="B51:B1048576" xr:uid="{A8CFD4E4-A40A-4EE3-964E-1C3A7F2A8A95}">
      <formula1>"Hotel;Train;Flight;Taxi;Parking;Mileage;Subsistence"</formula1>
    </dataValidation>
    <dataValidation type="list" allowBlank="1" showInputMessage="1" showErrorMessage="1" sqref="B3:B50" xr:uid="{DB9471F7-CE90-40D8-BD24-8841AE41A6BF}">
      <formula1>"Hotel, Train, Flight, Taxi, Parking, Mileage, Subsistence"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9EEBC-6B6D-4403-A787-3D70A199F68C}">
  <dimension ref="A1:D26"/>
  <sheetViews>
    <sheetView workbookViewId="0">
      <selection activeCell="A2" sqref="A2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34.42578125" customWidth="1"/>
  </cols>
  <sheetData>
    <row r="1" spans="1:4" ht="18.600000000000001">
      <c r="A1" s="52" t="s">
        <v>87</v>
      </c>
      <c r="B1" s="52"/>
      <c r="C1" s="52"/>
      <c r="D1" s="52"/>
    </row>
    <row r="2" spans="1:4" ht="18.600000000000001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14"/>
      <c r="B3" s="5"/>
      <c r="C3" s="5"/>
      <c r="D3" s="5"/>
    </row>
    <row r="4" spans="1:4">
      <c r="A4" s="14"/>
      <c r="B4" s="5"/>
      <c r="C4" s="5"/>
      <c r="D4" s="5"/>
    </row>
    <row r="5" spans="1:4">
      <c r="A5" s="14"/>
      <c r="B5" s="5"/>
      <c r="C5" s="5"/>
      <c r="D5" s="5"/>
    </row>
    <row r="6" spans="1:4">
      <c r="A6" s="14"/>
      <c r="B6" s="5"/>
      <c r="C6" s="5"/>
      <c r="D6" s="5"/>
    </row>
    <row r="7" spans="1:4">
      <c r="A7" s="14"/>
      <c r="B7" s="5"/>
      <c r="C7" s="5"/>
      <c r="D7" s="5"/>
    </row>
    <row r="8" spans="1:4">
      <c r="A8" s="14"/>
      <c r="B8" s="5"/>
      <c r="C8" s="5"/>
      <c r="D8" s="5"/>
    </row>
    <row r="9" spans="1:4">
      <c r="A9" s="14"/>
      <c r="B9" s="5"/>
      <c r="C9" s="5"/>
      <c r="D9" s="5"/>
    </row>
    <row r="10" spans="1:4">
      <c r="A10" s="14"/>
      <c r="B10" s="5"/>
      <c r="C10" s="5"/>
      <c r="D10" s="5"/>
    </row>
    <row r="11" spans="1:4">
      <c r="A11" s="14"/>
      <c r="B11" s="5"/>
      <c r="C11" s="5"/>
      <c r="D11" s="5"/>
    </row>
    <row r="12" spans="1:4">
      <c r="A12" s="14"/>
      <c r="B12" s="5"/>
      <c r="C12" s="5"/>
      <c r="D12" s="5"/>
    </row>
    <row r="13" spans="1:4">
      <c r="A13" s="14"/>
      <c r="B13" s="5"/>
      <c r="C13" s="5"/>
      <c r="D13" s="5"/>
    </row>
    <row r="14" spans="1:4">
      <c r="A14" s="5"/>
      <c r="B14" s="5"/>
      <c r="C14" s="5"/>
      <c r="D14" s="5"/>
    </row>
    <row r="15" spans="1:4">
      <c r="A15" s="5"/>
      <c r="B15" s="5"/>
      <c r="C15" s="5"/>
      <c r="D15" s="5"/>
    </row>
    <row r="16" spans="1:4">
      <c r="A16" s="5"/>
      <c r="B16" s="5"/>
      <c r="C16" s="5"/>
      <c r="D16" s="5"/>
    </row>
    <row r="17" spans="1:4">
      <c r="A17" s="5"/>
      <c r="B17" s="5"/>
      <c r="C17" s="5"/>
      <c r="D17" s="5"/>
    </row>
    <row r="18" spans="1:4">
      <c r="A18" s="5"/>
      <c r="B18" s="5"/>
      <c r="C18" s="5"/>
      <c r="D18" s="5"/>
    </row>
    <row r="19" spans="1:4">
      <c r="A19" s="5"/>
      <c r="B19" s="5"/>
      <c r="C19" s="5"/>
      <c r="D19" s="5"/>
    </row>
    <row r="20" spans="1:4">
      <c r="A20" s="5"/>
      <c r="B20" s="5"/>
      <c r="C20" s="5"/>
      <c r="D20" s="5"/>
    </row>
    <row r="21" spans="1:4">
      <c r="A21" s="5"/>
      <c r="B21" s="5"/>
      <c r="C21" s="5"/>
      <c r="D21" s="5"/>
    </row>
    <row r="22" spans="1:4">
      <c r="A22" s="5"/>
      <c r="B22" s="5"/>
      <c r="C22" s="5"/>
      <c r="D22" s="5"/>
    </row>
    <row r="23" spans="1:4">
      <c r="A23" s="5"/>
      <c r="B23" s="5"/>
      <c r="C23" s="5"/>
      <c r="D23" s="5"/>
    </row>
    <row r="24" spans="1:4">
      <c r="A24" s="5"/>
      <c r="B24" s="5"/>
      <c r="C24" s="5"/>
      <c r="D24" s="5"/>
    </row>
    <row r="25" spans="1:4">
      <c r="A25" s="5"/>
      <c r="B25" s="5"/>
      <c r="C25" s="5"/>
      <c r="D25" s="5"/>
    </row>
    <row r="26" spans="1:4">
      <c r="A26" s="5"/>
      <c r="B26" s="5"/>
      <c r="C26" s="5"/>
      <c r="D26" s="5"/>
    </row>
  </sheetData>
  <mergeCells count="1">
    <mergeCell ref="A1:D1"/>
  </mergeCells>
  <dataValidations count="2">
    <dataValidation type="list" allowBlank="1" showInputMessage="1" showErrorMessage="1" sqref="B41:B1048576" xr:uid="{CA264233-985E-498E-A6C7-E7D5AA9ED5EE}">
      <formula1>"Hotel;Train;Flight;Taxi;Parking;Mileage;Subsistence"</formula1>
    </dataValidation>
    <dataValidation type="list" allowBlank="1" showInputMessage="1" showErrorMessage="1" sqref="B3:B40" xr:uid="{CDBF73D0-75FA-4BB4-8BE5-250316DCEA15}">
      <formula1>"Hotel, Train, Flight, Taxi, Parking, Mileage, Subsistence"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3E9D4-227F-42EE-9107-0507D24622C9}">
  <dimension ref="A1:D26"/>
  <sheetViews>
    <sheetView workbookViewId="0">
      <selection activeCell="C13" sqref="C13"/>
    </sheetView>
  </sheetViews>
  <sheetFormatPr defaultRowHeight="14.45"/>
  <cols>
    <col min="1" max="1" width="19.140625" customWidth="1"/>
    <col min="2" max="2" width="22.28515625" customWidth="1"/>
    <col min="3" max="3" width="66.42578125" customWidth="1"/>
    <col min="4" max="4" width="15.85546875" style="16" customWidth="1"/>
  </cols>
  <sheetData>
    <row r="1" spans="1:4" ht="18.600000000000001">
      <c r="A1" s="52" t="s">
        <v>13</v>
      </c>
      <c r="B1" s="52"/>
      <c r="C1" s="52"/>
      <c r="D1" s="52"/>
    </row>
    <row r="2" spans="1:4" ht="18.600000000000001">
      <c r="A2" s="2" t="s">
        <v>1</v>
      </c>
      <c r="B2" s="2" t="s">
        <v>2</v>
      </c>
      <c r="C2" s="2" t="s">
        <v>3</v>
      </c>
      <c r="D2" s="15" t="s">
        <v>4</v>
      </c>
    </row>
    <row r="3" spans="1:4">
      <c r="A3" s="35">
        <v>45421</v>
      </c>
      <c r="B3" s="11" t="s">
        <v>5</v>
      </c>
      <c r="C3" s="7" t="s">
        <v>14</v>
      </c>
      <c r="D3" s="39">
        <v>5.13</v>
      </c>
    </row>
    <row r="4" spans="1:4">
      <c r="A4" s="35">
        <v>45426</v>
      </c>
      <c r="B4" s="11" t="s">
        <v>5</v>
      </c>
      <c r="C4" s="7" t="s">
        <v>15</v>
      </c>
      <c r="D4" s="39">
        <v>5.13</v>
      </c>
    </row>
    <row r="5" spans="1:4" ht="29.1">
      <c r="A5" s="35">
        <v>45432</v>
      </c>
      <c r="B5" s="11" t="s">
        <v>5</v>
      </c>
      <c r="C5" s="7" t="s">
        <v>16</v>
      </c>
      <c r="D5" s="39">
        <v>2.48</v>
      </c>
    </row>
    <row r="6" spans="1:4">
      <c r="A6" s="35">
        <v>45433</v>
      </c>
      <c r="B6" s="11" t="s">
        <v>5</v>
      </c>
      <c r="C6" s="7" t="s">
        <v>17</v>
      </c>
      <c r="D6" s="39">
        <v>12.69</v>
      </c>
    </row>
    <row r="7" spans="1:4">
      <c r="A7" s="35">
        <v>45434</v>
      </c>
      <c r="B7" s="11" t="s">
        <v>7</v>
      </c>
      <c r="C7" s="7" t="s">
        <v>18</v>
      </c>
      <c r="D7" s="39">
        <v>14.9</v>
      </c>
    </row>
    <row r="8" spans="1:4">
      <c r="A8" s="35">
        <v>45434</v>
      </c>
      <c r="B8" s="11" t="s">
        <v>19</v>
      </c>
      <c r="C8" s="7" t="s">
        <v>20</v>
      </c>
      <c r="D8" s="39">
        <v>11.1</v>
      </c>
    </row>
    <row r="9" spans="1:4">
      <c r="A9" s="37">
        <v>45434</v>
      </c>
      <c r="B9" s="11" t="s">
        <v>21</v>
      </c>
      <c r="C9" s="10" t="s">
        <v>22</v>
      </c>
      <c r="D9" s="12">
        <v>11</v>
      </c>
    </row>
    <row r="10" spans="1:4">
      <c r="A10" s="37">
        <v>45434</v>
      </c>
      <c r="B10" s="11" t="s">
        <v>23</v>
      </c>
      <c r="C10" s="10" t="s">
        <v>24</v>
      </c>
      <c r="D10" s="12">
        <v>233.1</v>
      </c>
    </row>
    <row r="11" spans="1:4">
      <c r="A11" s="37">
        <v>45435</v>
      </c>
      <c r="B11" s="11" t="s">
        <v>21</v>
      </c>
      <c r="C11" s="10" t="s">
        <v>22</v>
      </c>
      <c r="D11" s="12">
        <v>12.44</v>
      </c>
    </row>
    <row r="12" spans="1:4">
      <c r="A12" s="37">
        <v>45435</v>
      </c>
      <c r="B12" s="11" t="s">
        <v>19</v>
      </c>
      <c r="C12" s="7" t="s">
        <v>25</v>
      </c>
      <c r="D12" s="39">
        <v>11.1</v>
      </c>
    </row>
    <row r="13" spans="1:4">
      <c r="A13" s="13"/>
      <c r="B13" s="13"/>
      <c r="C13" s="8" t="s">
        <v>12</v>
      </c>
      <c r="D13" s="9">
        <f>SUM(D3:D12)</f>
        <v>319.07</v>
      </c>
    </row>
    <row r="14" spans="1:4">
      <c r="A14" s="13"/>
      <c r="B14" s="13"/>
      <c r="C14" s="13"/>
      <c r="D14" s="40"/>
    </row>
    <row r="15" spans="1:4">
      <c r="A15" s="13"/>
      <c r="B15" s="13"/>
      <c r="C15" s="13"/>
      <c r="D15" s="40"/>
    </row>
    <row r="16" spans="1:4">
      <c r="A16" s="13"/>
      <c r="B16" s="13"/>
      <c r="C16" s="13"/>
      <c r="D16" s="40"/>
    </row>
    <row r="17" spans="1:4">
      <c r="A17" s="13"/>
      <c r="B17" s="13"/>
      <c r="C17" s="13"/>
      <c r="D17" s="40"/>
    </row>
    <row r="18" spans="1:4">
      <c r="A18" s="13"/>
      <c r="B18" s="13"/>
      <c r="C18" s="13"/>
      <c r="D18" s="40"/>
    </row>
    <row r="19" spans="1:4">
      <c r="A19" s="13"/>
      <c r="B19" s="13"/>
      <c r="C19" s="13"/>
      <c r="D19" s="40"/>
    </row>
    <row r="20" spans="1:4">
      <c r="A20" s="13"/>
      <c r="B20" s="13"/>
      <c r="C20" s="13"/>
      <c r="D20" s="40"/>
    </row>
    <row r="21" spans="1:4">
      <c r="A21" s="13"/>
      <c r="B21" s="13"/>
      <c r="C21" s="13"/>
      <c r="D21" s="40"/>
    </row>
    <row r="22" spans="1:4">
      <c r="A22" s="13"/>
      <c r="B22" s="13"/>
      <c r="C22" s="13"/>
      <c r="D22" s="40"/>
    </row>
    <row r="23" spans="1:4">
      <c r="A23" s="13"/>
      <c r="B23" s="13"/>
      <c r="C23" s="13"/>
      <c r="D23" s="40"/>
    </row>
    <row r="24" spans="1:4">
      <c r="A24" s="13"/>
      <c r="B24" s="13"/>
      <c r="C24" s="13"/>
      <c r="D24" s="40"/>
    </row>
    <row r="25" spans="1:4">
      <c r="A25" s="13"/>
      <c r="B25" s="13"/>
      <c r="C25" s="13"/>
      <c r="D25" s="40"/>
    </row>
    <row r="26" spans="1:4">
      <c r="A26" s="13"/>
      <c r="B26" s="13"/>
      <c r="C26" s="13"/>
      <c r="D26" s="40"/>
    </row>
  </sheetData>
  <mergeCells count="1">
    <mergeCell ref="A1:D1"/>
  </mergeCells>
  <dataValidations count="2">
    <dataValidation type="list" allowBlank="1" showInputMessage="1" showErrorMessage="1" sqref="B41:B1048576" xr:uid="{2CDE85B4-D6A2-4852-8331-0674A54EAA7E}">
      <formula1>"Hotel;Train;Flight;Taxi;Parking;Mileage;Subsistence"</formula1>
    </dataValidation>
    <dataValidation type="list" allowBlank="1" showInputMessage="1" showErrorMessage="1" sqref="B3:B40" xr:uid="{37366E89-99FD-45B8-8154-2D7B06F01D39}">
      <formula1>"Hotel, Train, Flight, Taxi, Parking, Mileage, Subsistence"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336FF-9440-47DE-B5C6-52B7285CCB38}">
  <dimension ref="A1:D3"/>
  <sheetViews>
    <sheetView workbookViewId="0">
      <selection activeCell="C3" sqref="C3"/>
    </sheetView>
  </sheetViews>
  <sheetFormatPr defaultRowHeight="14.45"/>
  <cols>
    <col min="1" max="1" width="19.140625" customWidth="1"/>
    <col min="2" max="2" width="22.28515625" customWidth="1"/>
    <col min="3" max="3" width="69.140625" customWidth="1"/>
    <col min="4" max="4" width="15.5703125" style="16" customWidth="1"/>
  </cols>
  <sheetData>
    <row r="1" spans="1:4" ht="18.600000000000001">
      <c r="A1" s="52" t="s">
        <v>26</v>
      </c>
      <c r="B1" s="52"/>
      <c r="C1" s="52"/>
      <c r="D1" s="52"/>
    </row>
    <row r="2" spans="1:4" ht="18.600000000000001">
      <c r="A2" s="2" t="s">
        <v>1</v>
      </c>
      <c r="B2" s="2" t="s">
        <v>2</v>
      </c>
      <c r="C2" s="2" t="s">
        <v>3</v>
      </c>
      <c r="D2" s="15" t="s">
        <v>4</v>
      </c>
    </row>
    <row r="3" spans="1:4">
      <c r="A3" s="5"/>
      <c r="B3" s="5"/>
      <c r="C3" s="5" t="s">
        <v>27</v>
      </c>
      <c r="D3" s="6"/>
    </row>
  </sheetData>
  <mergeCells count="1">
    <mergeCell ref="A1:D1"/>
  </mergeCells>
  <dataValidations count="2">
    <dataValidation type="list" allowBlank="1" showInputMessage="1" showErrorMessage="1" sqref="B16:B1048576" xr:uid="{064A1ADB-899F-4E5C-8CB9-93CC88E3C439}">
      <formula1>"Hotel;Train;Flight;Taxi;Parking;Mileage;Subsistence"</formula1>
    </dataValidation>
    <dataValidation type="list" allowBlank="1" showInputMessage="1" showErrorMessage="1" sqref="B3:B15" xr:uid="{DD209316-6E8B-4C25-A981-8070C65D6B75}">
      <formula1>"Hotel, Train, Flight, Taxi, Parking, Mileage, Subsistence"</formula1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D593C-E8EC-495B-94BF-164B24735B77}">
  <dimension ref="A1:D13"/>
  <sheetViews>
    <sheetView workbookViewId="0">
      <selection activeCell="A13" sqref="A13:C13"/>
    </sheetView>
  </sheetViews>
  <sheetFormatPr defaultRowHeight="14.45"/>
  <cols>
    <col min="1" max="1" width="19.140625" customWidth="1"/>
    <col min="2" max="2" width="22.28515625" customWidth="1"/>
    <col min="3" max="3" width="61.140625" customWidth="1"/>
    <col min="4" max="4" width="17.5703125" style="16" customWidth="1"/>
  </cols>
  <sheetData>
    <row r="1" spans="1:4" ht="18.600000000000001">
      <c r="A1" s="52" t="s">
        <v>28</v>
      </c>
      <c r="B1" s="52"/>
      <c r="C1" s="52"/>
      <c r="D1" s="52"/>
    </row>
    <row r="2" spans="1:4" ht="18.600000000000001">
      <c r="A2" s="2" t="s">
        <v>1</v>
      </c>
      <c r="B2" s="2" t="s">
        <v>2</v>
      </c>
      <c r="C2" s="2" t="s">
        <v>3</v>
      </c>
      <c r="D2" s="15" t="s">
        <v>4</v>
      </c>
    </row>
    <row r="3" spans="1:4">
      <c r="A3" s="35">
        <v>45474</v>
      </c>
      <c r="B3" s="5" t="s">
        <v>5</v>
      </c>
      <c r="C3" s="7" t="s">
        <v>29</v>
      </c>
      <c r="D3" s="39">
        <v>6.3</v>
      </c>
    </row>
    <row r="4" spans="1:4">
      <c r="A4" s="35">
        <v>45482</v>
      </c>
      <c r="B4" s="5" t="s">
        <v>5</v>
      </c>
      <c r="C4" s="7" t="s">
        <v>30</v>
      </c>
      <c r="D4" s="39">
        <v>5.4</v>
      </c>
    </row>
    <row r="5" spans="1:4">
      <c r="A5" s="35">
        <v>45482</v>
      </c>
      <c r="B5" s="5" t="s">
        <v>7</v>
      </c>
      <c r="C5" s="7" t="s">
        <v>31</v>
      </c>
      <c r="D5" s="39">
        <v>2.4500000000000002</v>
      </c>
    </row>
    <row r="6" spans="1:4">
      <c r="A6" s="35">
        <v>45482</v>
      </c>
      <c r="B6" s="5" t="s">
        <v>7</v>
      </c>
      <c r="C6" s="7" t="s">
        <v>32</v>
      </c>
      <c r="D6" s="39">
        <v>18.600000000000001</v>
      </c>
    </row>
    <row r="7" spans="1:4">
      <c r="A7" s="35">
        <v>45482</v>
      </c>
      <c r="B7" s="5" t="s">
        <v>19</v>
      </c>
      <c r="C7" s="7" t="s">
        <v>33</v>
      </c>
      <c r="D7" s="39">
        <v>11</v>
      </c>
    </row>
    <row r="8" spans="1:4">
      <c r="A8" s="36" t="s">
        <v>34</v>
      </c>
      <c r="B8" s="5" t="s">
        <v>23</v>
      </c>
      <c r="C8" s="24" t="s">
        <v>35</v>
      </c>
      <c r="D8" s="6">
        <v>427.3</v>
      </c>
    </row>
    <row r="9" spans="1:4">
      <c r="A9" s="36">
        <v>45484</v>
      </c>
      <c r="B9" s="5" t="s">
        <v>21</v>
      </c>
      <c r="C9" s="24" t="s">
        <v>36</v>
      </c>
      <c r="D9" s="6">
        <v>16.579999999999998</v>
      </c>
    </row>
    <row r="10" spans="1:4">
      <c r="A10" s="36">
        <v>45484</v>
      </c>
      <c r="B10" s="5" t="s">
        <v>19</v>
      </c>
      <c r="C10" s="24" t="s">
        <v>37</v>
      </c>
      <c r="D10" s="6">
        <v>10</v>
      </c>
    </row>
    <row r="11" spans="1:4">
      <c r="A11" s="35">
        <v>45497</v>
      </c>
      <c r="B11" s="5" t="s">
        <v>5</v>
      </c>
      <c r="C11" s="7" t="s">
        <v>38</v>
      </c>
      <c r="D11" s="39">
        <v>4.95</v>
      </c>
    </row>
    <row r="12" spans="1:4" s="27" customFormat="1">
      <c r="A12" s="35">
        <v>45498</v>
      </c>
      <c r="B12" s="5" t="s">
        <v>5</v>
      </c>
      <c r="C12" s="7" t="s">
        <v>39</v>
      </c>
      <c r="D12" s="6">
        <v>3.6</v>
      </c>
    </row>
    <row r="13" spans="1:4">
      <c r="A13" s="13"/>
      <c r="B13" s="13"/>
      <c r="C13" s="8" t="s">
        <v>12</v>
      </c>
      <c r="D13" s="9">
        <f>SUM(D3:D12)</f>
        <v>506.18</v>
      </c>
    </row>
  </sheetData>
  <mergeCells count="1">
    <mergeCell ref="A1:D1"/>
  </mergeCells>
  <dataValidations count="2">
    <dataValidation type="list" allowBlank="1" showInputMessage="1" showErrorMessage="1" sqref="B28:B1048576" xr:uid="{FCE3DD85-006F-48CD-88A4-C5874F074DA3}">
      <formula1>"Hotel;Train;Flight;Taxi;Parking;Mileage;Subsistence"</formula1>
    </dataValidation>
    <dataValidation type="list" allowBlank="1" showInputMessage="1" showErrorMessage="1" sqref="B3:B27" xr:uid="{FDD3DC31-2071-486C-A033-C427ED5E01FD}">
      <formula1>"Hotel, Train, Flight, Taxi, Parking, Mileage, Subsistence"</formula1>
    </dataValidation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13733-845D-4B59-92E5-4ABB763D955A}">
  <dimension ref="A1:D8"/>
  <sheetViews>
    <sheetView topLeftCell="A3" workbookViewId="0">
      <selection activeCell="A8" sqref="A8:D8"/>
    </sheetView>
  </sheetViews>
  <sheetFormatPr defaultRowHeight="14.45"/>
  <cols>
    <col min="1" max="1" width="19.140625" style="42" customWidth="1"/>
    <col min="2" max="2" width="22.28515625" customWidth="1"/>
    <col min="3" max="3" width="76" customWidth="1"/>
    <col min="4" max="4" width="34.42578125" style="16" customWidth="1"/>
  </cols>
  <sheetData>
    <row r="1" spans="1:4" ht="18.600000000000001">
      <c r="A1" s="52" t="s">
        <v>40</v>
      </c>
      <c r="B1" s="52"/>
      <c r="C1" s="52"/>
      <c r="D1" s="52"/>
    </row>
    <row r="2" spans="1:4" ht="18.600000000000001">
      <c r="A2" s="41" t="s">
        <v>1</v>
      </c>
      <c r="B2" s="2" t="s">
        <v>2</v>
      </c>
      <c r="C2" s="2" t="s">
        <v>3</v>
      </c>
      <c r="D2" s="15" t="s">
        <v>4</v>
      </c>
    </row>
    <row r="3" spans="1:4">
      <c r="A3" s="14">
        <v>45507</v>
      </c>
      <c r="B3" s="5" t="s">
        <v>5</v>
      </c>
      <c r="C3" s="5" t="s">
        <v>41</v>
      </c>
      <c r="D3" s="6">
        <v>2.0699999999999998</v>
      </c>
    </row>
    <row r="4" spans="1:4">
      <c r="A4" s="14">
        <v>45517</v>
      </c>
      <c r="B4" s="5"/>
      <c r="C4" s="5" t="s">
        <v>42</v>
      </c>
      <c r="D4" s="6">
        <v>134</v>
      </c>
    </row>
    <row r="5" spans="1:4">
      <c r="A5" s="14">
        <v>45518</v>
      </c>
      <c r="B5" s="5" t="s">
        <v>7</v>
      </c>
      <c r="C5" s="5" t="s">
        <v>43</v>
      </c>
      <c r="D5" s="6">
        <v>3.5</v>
      </c>
    </row>
    <row r="6" spans="1:4">
      <c r="A6" s="14">
        <v>45531</v>
      </c>
      <c r="B6" s="5" t="s">
        <v>19</v>
      </c>
      <c r="C6" s="5" t="s">
        <v>44</v>
      </c>
      <c r="D6" s="6">
        <v>14.5</v>
      </c>
    </row>
    <row r="7" spans="1:4">
      <c r="A7" s="14">
        <v>45532</v>
      </c>
      <c r="B7" s="5" t="s">
        <v>19</v>
      </c>
      <c r="C7" s="5" t="s">
        <v>45</v>
      </c>
      <c r="D7" s="6">
        <v>14.5</v>
      </c>
    </row>
    <row r="8" spans="1:4">
      <c r="A8" s="13"/>
      <c r="B8" s="13"/>
      <c r="C8" s="8" t="s">
        <v>12</v>
      </c>
      <c r="D8" s="9">
        <f>SUM(D3:D7)</f>
        <v>168.57</v>
      </c>
    </row>
  </sheetData>
  <mergeCells count="1">
    <mergeCell ref="A1:D1"/>
  </mergeCells>
  <dataValidations count="2">
    <dataValidation type="list" allowBlank="1" showInputMessage="1" showErrorMessage="1" sqref="B22:B1048576" xr:uid="{F491DC37-3D3B-492C-915F-7AB3307FBC77}">
      <formula1>"Hotel;Train;Flight;Taxi;Parking;Mileage;Subsistence"</formula1>
    </dataValidation>
    <dataValidation type="list" allowBlank="1" showInputMessage="1" showErrorMessage="1" sqref="B3:B21" xr:uid="{1FF6323B-DFAC-4FA1-9E33-3157A7101305}">
      <formula1>"Hotel, Train, Flight, Taxi, Parking, Mileage, Subsistence"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B1166-D945-4A07-99E4-65CF9F2D87CD}">
  <dimension ref="A1:D6"/>
  <sheetViews>
    <sheetView workbookViewId="0">
      <selection activeCell="C5" sqref="C5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34.42578125" customWidth="1"/>
  </cols>
  <sheetData>
    <row r="1" spans="1:4" ht="18.600000000000001">
      <c r="A1" s="52" t="s">
        <v>46</v>
      </c>
      <c r="B1" s="52"/>
      <c r="C1" s="52"/>
      <c r="D1" s="52"/>
    </row>
    <row r="2" spans="1:4" ht="18.600000000000001">
      <c r="A2" s="2" t="s">
        <v>1</v>
      </c>
      <c r="B2" s="2" t="s">
        <v>2</v>
      </c>
      <c r="C2" s="2" t="s">
        <v>3</v>
      </c>
      <c r="D2" s="2" t="s">
        <v>4</v>
      </c>
    </row>
    <row r="3" spans="1:4" ht="18.600000000000001">
      <c r="A3" s="22"/>
      <c r="B3" s="22"/>
      <c r="C3" s="22"/>
      <c r="D3" s="22"/>
    </row>
    <row r="4" spans="1:4">
      <c r="A4" s="20">
        <v>45552</v>
      </c>
      <c r="B4" s="21" t="s">
        <v>7</v>
      </c>
      <c r="C4" s="21" t="s">
        <v>47</v>
      </c>
      <c r="D4" s="23">
        <v>1.1499999999999999</v>
      </c>
    </row>
    <row r="5" spans="1:4">
      <c r="A5" s="20">
        <v>45561</v>
      </c>
      <c r="B5" s="21" t="s">
        <v>5</v>
      </c>
      <c r="C5" s="21" t="s">
        <v>48</v>
      </c>
      <c r="D5" s="23">
        <v>4.8600000000000003</v>
      </c>
    </row>
    <row r="6" spans="1:4">
      <c r="A6" s="13"/>
      <c r="B6" s="13"/>
      <c r="C6" s="8" t="s">
        <v>12</v>
      </c>
      <c r="D6" s="9">
        <f>SUM(D1:D5)</f>
        <v>6.01</v>
      </c>
    </row>
  </sheetData>
  <mergeCells count="1">
    <mergeCell ref="A1:D1"/>
  </mergeCells>
  <dataValidations count="2">
    <dataValidation type="list" allowBlank="1" showInputMessage="1" showErrorMessage="1" sqref="B20:B1048576" xr:uid="{E48ADC31-684D-4901-97FA-9F2E64B58436}">
      <formula1>"Hotel;Train;Flight;Taxi;Parking;Mileage;Subsistence"</formula1>
    </dataValidation>
    <dataValidation type="list" allowBlank="1" showInputMessage="1" showErrorMessage="1" sqref="B6:B19" xr:uid="{3D639508-8681-453C-9913-4B8EEAFADCC0}">
      <formula1>"Hotel, Train, Flight, Taxi, Parking, Mileage, Subsistence"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97C54-4DD9-4784-B5A0-6C907B62E81E}">
  <sheetPr>
    <pageSetUpPr fitToPage="1"/>
  </sheetPr>
  <dimension ref="A1:D25"/>
  <sheetViews>
    <sheetView workbookViewId="0">
      <selection activeCell="C9" sqref="C9"/>
    </sheetView>
  </sheetViews>
  <sheetFormatPr defaultRowHeight="14.45"/>
  <cols>
    <col min="1" max="1" width="19.140625" style="42" customWidth="1"/>
    <col min="2" max="2" width="22.28515625" customWidth="1"/>
    <col min="3" max="3" width="76" customWidth="1"/>
    <col min="4" max="4" width="34.42578125" style="19" customWidth="1"/>
  </cols>
  <sheetData>
    <row r="1" spans="1:4" ht="18.600000000000001">
      <c r="A1" s="52" t="s">
        <v>49</v>
      </c>
      <c r="B1" s="52"/>
      <c r="C1" s="52"/>
      <c r="D1" s="52"/>
    </row>
    <row r="2" spans="1:4" ht="18.600000000000001">
      <c r="A2" s="41" t="s">
        <v>1</v>
      </c>
      <c r="B2" s="2" t="s">
        <v>2</v>
      </c>
      <c r="C2" s="2" t="s">
        <v>3</v>
      </c>
      <c r="D2" s="17" t="s">
        <v>4</v>
      </c>
    </row>
    <row r="3" spans="1:4">
      <c r="A3" s="14">
        <v>45569</v>
      </c>
      <c r="B3" s="5" t="s">
        <v>7</v>
      </c>
      <c r="C3" s="5" t="s">
        <v>50</v>
      </c>
      <c r="D3" s="18">
        <v>4.4000000000000004</v>
      </c>
    </row>
    <row r="4" spans="1:4">
      <c r="A4" s="14">
        <v>45569</v>
      </c>
      <c r="B4" s="5" t="s">
        <v>5</v>
      </c>
      <c r="C4" s="5" t="s">
        <v>51</v>
      </c>
      <c r="D4" s="18">
        <v>11.7</v>
      </c>
    </row>
    <row r="5" spans="1:4">
      <c r="A5" s="14">
        <v>45572</v>
      </c>
      <c r="B5" s="5" t="s">
        <v>5</v>
      </c>
      <c r="C5" s="7" t="s">
        <v>52</v>
      </c>
      <c r="D5" s="18">
        <v>15.75</v>
      </c>
    </row>
    <row r="6" spans="1:4">
      <c r="A6" s="14">
        <v>45572</v>
      </c>
      <c r="B6" s="5" t="s">
        <v>7</v>
      </c>
      <c r="C6" s="5" t="s">
        <v>53</v>
      </c>
      <c r="D6" s="18">
        <v>4</v>
      </c>
    </row>
    <row r="7" spans="1:4">
      <c r="A7" s="14">
        <v>45578</v>
      </c>
      <c r="B7" s="5" t="s">
        <v>19</v>
      </c>
      <c r="C7" s="5" t="s">
        <v>54</v>
      </c>
      <c r="D7" s="18">
        <v>26.39</v>
      </c>
    </row>
    <row r="8" spans="1:4">
      <c r="A8" s="14">
        <v>45579</v>
      </c>
      <c r="B8" s="5" t="s">
        <v>19</v>
      </c>
      <c r="C8" s="5" t="s">
        <v>55</v>
      </c>
      <c r="D8" s="18">
        <v>2.7</v>
      </c>
    </row>
    <row r="9" spans="1:4">
      <c r="A9" s="14">
        <v>45589</v>
      </c>
      <c r="B9" s="5" t="s">
        <v>5</v>
      </c>
      <c r="C9" s="5" t="s">
        <v>56</v>
      </c>
      <c r="D9" s="18">
        <v>8.1</v>
      </c>
    </row>
    <row r="10" spans="1:4">
      <c r="A10" s="14">
        <v>45593</v>
      </c>
      <c r="B10" s="5" t="s">
        <v>7</v>
      </c>
      <c r="C10" s="5" t="s">
        <v>57</v>
      </c>
      <c r="D10" s="18">
        <v>3.5</v>
      </c>
    </row>
    <row r="11" spans="1:4">
      <c r="A11" s="14">
        <v>45593</v>
      </c>
      <c r="B11" s="5" t="s">
        <v>7</v>
      </c>
      <c r="C11" s="5" t="s">
        <v>58</v>
      </c>
      <c r="D11" s="18">
        <v>1.8</v>
      </c>
    </row>
    <row r="12" spans="1:4">
      <c r="A12" s="46">
        <v>45594</v>
      </c>
      <c r="B12" s="45" t="s">
        <v>5</v>
      </c>
      <c r="C12" s="7" t="s">
        <v>59</v>
      </c>
      <c r="D12" s="47">
        <v>8.1</v>
      </c>
    </row>
    <row r="13" spans="1:4">
      <c r="A13" s="14">
        <v>45594</v>
      </c>
      <c r="B13" s="5" t="s">
        <v>19</v>
      </c>
      <c r="C13" s="5" t="s">
        <v>60</v>
      </c>
      <c r="D13" s="18">
        <v>26.29</v>
      </c>
    </row>
    <row r="14" spans="1:4">
      <c r="A14" s="14">
        <v>45595</v>
      </c>
      <c r="B14" s="5" t="s">
        <v>7</v>
      </c>
      <c r="C14" s="5" t="s">
        <v>61</v>
      </c>
      <c r="D14" s="18">
        <v>8.3000000000000007</v>
      </c>
    </row>
    <row r="15" spans="1:4">
      <c r="A15" s="14">
        <v>45595</v>
      </c>
      <c r="B15" s="5" t="s">
        <v>21</v>
      </c>
      <c r="C15" s="5" t="s">
        <v>62</v>
      </c>
      <c r="D15" s="18">
        <v>11.4</v>
      </c>
    </row>
    <row r="16" spans="1:4">
      <c r="A16" s="14">
        <v>45595</v>
      </c>
      <c r="B16" s="5" t="s">
        <v>23</v>
      </c>
      <c r="C16" s="5" t="s">
        <v>63</v>
      </c>
      <c r="D16" s="18">
        <v>169.2</v>
      </c>
    </row>
    <row r="17" spans="1:4">
      <c r="A17" s="14"/>
      <c r="B17" s="5"/>
      <c r="C17" s="48" t="s">
        <v>12</v>
      </c>
      <c r="D17" s="49">
        <f>SUM(D3:D16)</f>
        <v>301.63</v>
      </c>
    </row>
    <row r="18" spans="1:4">
      <c r="A18"/>
      <c r="D18"/>
    </row>
    <row r="19" spans="1:4">
      <c r="A19"/>
      <c r="D19"/>
    </row>
    <row r="20" spans="1:4">
      <c r="A20"/>
      <c r="D20"/>
    </row>
    <row r="21" spans="1:4">
      <c r="A21"/>
      <c r="D21"/>
    </row>
    <row r="22" spans="1:4">
      <c r="A22"/>
      <c r="D22"/>
    </row>
    <row r="23" spans="1:4">
      <c r="A23"/>
      <c r="D23"/>
    </row>
    <row r="24" spans="1:4">
      <c r="A24"/>
      <c r="D24"/>
    </row>
    <row r="25" spans="1:4">
      <c r="A25"/>
      <c r="D25"/>
    </row>
  </sheetData>
  <mergeCells count="1">
    <mergeCell ref="A1:D1"/>
  </mergeCells>
  <dataValidations count="2">
    <dataValidation type="list" allowBlank="1" showInputMessage="1" showErrorMessage="1" sqref="B38:B1048576" xr:uid="{C84D0AF4-2BA4-432E-933D-14EDEEDF8019}">
      <formula1>"Hotel;Train;Flight;Taxi;Parking;Mileage;Subsistence"</formula1>
    </dataValidation>
    <dataValidation type="list" allowBlank="1" showInputMessage="1" showErrorMessage="1" sqref="B26:B37 B3:B11 B13:B17" xr:uid="{B85AA443-891C-4C34-8926-31F1BC4E90DC}">
      <formula1>"Hotel, Train, Flight, Taxi, Parking, Mileage, Subsistence"</formula1>
    </dataValidation>
  </dataValidations>
  <pageMargins left="0.7" right="0.7" top="0.75" bottom="0.75" header="0.3" footer="0.3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7425A-6374-4415-ABA7-EC16430620B8}">
  <dimension ref="A1:D25"/>
  <sheetViews>
    <sheetView tabSelected="1" workbookViewId="0">
      <selection activeCell="C13" sqref="C13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34.42578125" style="19" customWidth="1"/>
  </cols>
  <sheetData>
    <row r="1" spans="1:4" ht="18.600000000000001">
      <c r="A1" s="52" t="s">
        <v>64</v>
      </c>
      <c r="B1" s="52"/>
      <c r="C1" s="52"/>
      <c r="D1" s="52"/>
    </row>
    <row r="2" spans="1:4" ht="18.600000000000001">
      <c r="A2" s="2" t="s">
        <v>1</v>
      </c>
      <c r="B2" s="2" t="s">
        <v>2</v>
      </c>
      <c r="C2" s="2" t="s">
        <v>3</v>
      </c>
      <c r="D2" s="17" t="s">
        <v>4</v>
      </c>
    </row>
    <row r="3" spans="1:4" ht="15">
      <c r="A3" s="11" t="s">
        <v>65</v>
      </c>
      <c r="B3" s="51" t="s">
        <v>21</v>
      </c>
      <c r="C3" s="11" t="s">
        <v>66</v>
      </c>
      <c r="D3" s="28">
        <v>10.8</v>
      </c>
    </row>
    <row r="4" spans="1:4" ht="15">
      <c r="A4" s="35">
        <v>45393</v>
      </c>
      <c r="B4" s="27" t="s">
        <v>5</v>
      </c>
      <c r="C4" s="7" t="s">
        <v>67</v>
      </c>
      <c r="D4" s="28">
        <v>4.8599999999999985</v>
      </c>
    </row>
    <row r="5" spans="1:4" ht="18.600000000000001" customHeight="1">
      <c r="A5" s="35">
        <v>45393</v>
      </c>
      <c r="B5" s="5" t="s">
        <v>5</v>
      </c>
      <c r="C5" s="7" t="s">
        <v>68</v>
      </c>
      <c r="D5" s="18">
        <v>3.9150000000000014</v>
      </c>
    </row>
    <row r="6" spans="1:4" ht="18.600000000000001" customHeight="1">
      <c r="A6" s="35">
        <v>45576</v>
      </c>
      <c r="B6" s="5" t="s">
        <v>5</v>
      </c>
      <c r="C6" s="7" t="s">
        <v>69</v>
      </c>
      <c r="D6" s="18">
        <v>15.3</v>
      </c>
    </row>
    <row r="7" spans="1:4" ht="15">
      <c r="A7" s="35" t="s">
        <v>70</v>
      </c>
      <c r="B7" s="5" t="s">
        <v>5</v>
      </c>
      <c r="C7" s="7" t="s">
        <v>71</v>
      </c>
      <c r="D7" s="18">
        <v>8.865000000000002</v>
      </c>
    </row>
    <row r="8" spans="1:4" ht="15">
      <c r="A8" s="35" t="s">
        <v>72</v>
      </c>
      <c r="B8" s="5" t="s">
        <v>7</v>
      </c>
      <c r="C8" s="7" t="s">
        <v>73</v>
      </c>
      <c r="D8" s="18">
        <v>2.2000000000000002</v>
      </c>
    </row>
    <row r="9" spans="1:4" ht="15">
      <c r="A9" s="35" t="s">
        <v>74</v>
      </c>
      <c r="B9" s="5" t="s">
        <v>5</v>
      </c>
      <c r="C9" s="50" t="s">
        <v>75</v>
      </c>
      <c r="D9" s="18">
        <v>15.75</v>
      </c>
    </row>
    <row r="10" spans="1:4" ht="15">
      <c r="A10" s="35" t="s">
        <v>76</v>
      </c>
      <c r="B10" s="5" t="s">
        <v>19</v>
      </c>
      <c r="C10" s="50" t="s">
        <v>77</v>
      </c>
      <c r="D10" s="18">
        <v>26.39</v>
      </c>
    </row>
    <row r="11" spans="1:4" ht="15">
      <c r="A11" s="35" t="s">
        <v>78</v>
      </c>
      <c r="B11" s="5" t="s">
        <v>5</v>
      </c>
      <c r="C11" s="7" t="s">
        <v>79</v>
      </c>
      <c r="D11" s="18">
        <v>1.0799999999999994</v>
      </c>
    </row>
    <row r="12" spans="1:4" ht="15">
      <c r="A12" s="35" t="s">
        <v>80</v>
      </c>
      <c r="B12" s="5" t="s">
        <v>5</v>
      </c>
      <c r="C12" s="7" t="s">
        <v>81</v>
      </c>
      <c r="D12" s="18">
        <v>8.5500000000000007</v>
      </c>
    </row>
    <row r="13" spans="1:4" ht="15">
      <c r="A13" s="35" t="s">
        <v>82</v>
      </c>
      <c r="B13" s="5" t="s">
        <v>5</v>
      </c>
      <c r="C13" s="7" t="s">
        <v>83</v>
      </c>
      <c r="D13" s="18">
        <v>4.8599999999999985</v>
      </c>
    </row>
    <row r="14" spans="1:4">
      <c r="A14" s="5"/>
      <c r="B14" s="5"/>
      <c r="C14" s="5" t="s">
        <v>12</v>
      </c>
      <c r="D14" s="18">
        <f>SUM(D4:D13)</f>
        <v>91.77</v>
      </c>
    </row>
    <row r="15" spans="1:4" ht="15"/>
    <row r="16" spans="1:4" ht="15"/>
    <row r="17" ht="15"/>
    <row r="18" ht="15"/>
    <row r="19" ht="15"/>
    <row r="20" ht="15"/>
    <row r="21" ht="15"/>
    <row r="25" ht="15"/>
  </sheetData>
  <mergeCells count="1">
    <mergeCell ref="A1:D1"/>
  </mergeCells>
  <dataValidations count="2">
    <dataValidation type="list" allowBlank="1" showInputMessage="1" showErrorMessage="1" sqref="B29:B1048576" xr:uid="{0EB5BF87-5408-4B91-9950-30A6D6014FE3}">
      <formula1>"Hotel;Train;Flight;Taxi;Parking;Mileage;Subsistence"</formula1>
    </dataValidation>
    <dataValidation type="list" allowBlank="1" showInputMessage="1" showErrorMessage="1" sqref="B5:B28" xr:uid="{5DA10D17-0EC1-4210-85DE-05A33D2D7515}">
      <formula1>"Hotel, Train, Flight, Taxi, Parking, Mileage, Subsistence"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5A6F4-EE06-415F-90A4-E19A3093E026}">
  <dimension ref="A1:D22"/>
  <sheetViews>
    <sheetView workbookViewId="0">
      <selection activeCell="A3" sqref="A3:XFD11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34.42578125" style="19" customWidth="1"/>
  </cols>
  <sheetData>
    <row r="1" spans="1:4" ht="18.600000000000001">
      <c r="A1" s="52" t="s">
        <v>84</v>
      </c>
      <c r="B1" s="52"/>
      <c r="C1" s="52"/>
      <c r="D1" s="52"/>
    </row>
    <row r="2" spans="1:4" ht="18.600000000000001">
      <c r="A2" s="2" t="s">
        <v>1</v>
      </c>
      <c r="B2" s="2" t="s">
        <v>2</v>
      </c>
      <c r="C2" s="2" t="s">
        <v>3</v>
      </c>
      <c r="D2" s="17" t="s">
        <v>4</v>
      </c>
    </row>
    <row r="3" spans="1:4">
      <c r="A3" s="26"/>
      <c r="B3" s="7"/>
      <c r="C3" s="7"/>
      <c r="D3" s="18"/>
    </row>
    <row r="4" spans="1:4">
      <c r="A4" s="26"/>
      <c r="B4" s="7"/>
      <c r="C4" s="7"/>
      <c r="D4" s="18"/>
    </row>
    <row r="5" spans="1:4">
      <c r="A5" s="14"/>
      <c r="B5" s="5"/>
      <c r="C5" s="5"/>
      <c r="D5" s="18"/>
    </row>
    <row r="6" spans="1:4">
      <c r="A6" s="14"/>
      <c r="B6" s="5"/>
      <c r="C6" s="5"/>
      <c r="D6" s="18"/>
    </row>
    <row r="7" spans="1:4">
      <c r="A7" s="14"/>
      <c r="B7" s="5"/>
      <c r="C7" s="5"/>
      <c r="D7" s="18"/>
    </row>
    <row r="8" spans="1:4">
      <c r="A8" s="14"/>
      <c r="B8" s="5"/>
      <c r="C8" s="5"/>
      <c r="D8" s="18"/>
    </row>
    <row r="9" spans="1:4">
      <c r="A9" s="26"/>
      <c r="B9" s="7"/>
      <c r="C9" s="7"/>
      <c r="D9" s="18"/>
    </row>
    <row r="10" spans="1:4">
      <c r="A10" s="26"/>
      <c r="B10" s="29"/>
      <c r="C10" s="7"/>
      <c r="D10" s="18"/>
    </row>
    <row r="11" spans="1:4">
      <c r="A11" s="5"/>
      <c r="B11" s="5"/>
      <c r="C11" s="5"/>
      <c r="D11" s="18"/>
    </row>
    <row r="12" spans="1:4">
      <c r="A12" s="5"/>
      <c r="B12" s="5"/>
      <c r="C12" s="5"/>
      <c r="D12" s="18"/>
    </row>
    <row r="13" spans="1:4">
      <c r="A13" s="5"/>
      <c r="B13" s="5"/>
      <c r="C13" s="5"/>
      <c r="D13" s="18"/>
    </row>
    <row r="14" spans="1:4">
      <c r="A14" s="5"/>
      <c r="B14" s="5"/>
      <c r="C14" s="5"/>
      <c r="D14" s="18"/>
    </row>
    <row r="15" spans="1:4">
      <c r="A15" s="5"/>
      <c r="B15" s="5"/>
      <c r="C15" s="5"/>
      <c r="D15" s="18"/>
    </row>
    <row r="16" spans="1:4">
      <c r="A16" s="5"/>
      <c r="B16" s="5"/>
      <c r="C16" s="5"/>
      <c r="D16" s="18"/>
    </row>
    <row r="17" spans="1:4">
      <c r="A17" s="5"/>
      <c r="B17" s="5"/>
      <c r="C17" s="5"/>
      <c r="D17" s="18"/>
    </row>
    <row r="18" spans="1:4">
      <c r="A18" s="5"/>
      <c r="B18" s="5"/>
      <c r="C18" s="5"/>
      <c r="D18" s="18"/>
    </row>
    <row r="19" spans="1:4">
      <c r="A19" s="5"/>
      <c r="B19" s="5"/>
      <c r="C19" s="5"/>
      <c r="D19" s="18"/>
    </row>
    <row r="20" spans="1:4">
      <c r="A20" s="5"/>
      <c r="B20" s="5"/>
      <c r="C20" s="5"/>
      <c r="D20" s="18"/>
    </row>
    <row r="21" spans="1:4">
      <c r="A21" s="5"/>
      <c r="B21" s="5"/>
      <c r="C21" s="5"/>
      <c r="D21" s="18"/>
    </row>
    <row r="22" spans="1:4">
      <c r="A22" s="5"/>
      <c r="B22" s="5"/>
      <c r="C22" s="5"/>
      <c r="D22" s="18"/>
    </row>
  </sheetData>
  <mergeCells count="1">
    <mergeCell ref="A1:D1"/>
  </mergeCells>
  <dataValidations count="2">
    <dataValidation type="list" allowBlank="1" showInputMessage="1" showErrorMessage="1" sqref="B11:B36 B3:B6 B9" xr:uid="{D7E9EBB8-8C7F-4E74-905E-E8A46A35AEC0}">
      <formula1>"Hotel, Train, Flight, Taxi, Parking, Mileage, Subsistence"</formula1>
    </dataValidation>
    <dataValidation type="list" allowBlank="1" showInputMessage="1" showErrorMessage="1" sqref="B37:B1048576" xr:uid="{7309199B-BFBB-491C-B8AB-851D7A6F13AB}">
      <formula1>"Hotel;Train;Flight;Taxi;Parking;Mileage;Subsistence"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3FB91A3F98CE418410CE4B8724AD48" ma:contentTypeVersion="15" ma:contentTypeDescription="Create a new document." ma:contentTypeScope="" ma:versionID="90fc22f7361fee1909e196bc0441d9ea">
  <xsd:schema xmlns:xsd="http://www.w3.org/2001/XMLSchema" xmlns:xs="http://www.w3.org/2001/XMLSchema" xmlns:p="http://schemas.microsoft.com/office/2006/metadata/properties" xmlns:ns2="953e16ed-e05c-4628-aa4e-ef16a3582100" xmlns:ns3="ac91f264-88c1-461f-9169-dc26ebdff0e5" targetNamespace="http://schemas.microsoft.com/office/2006/metadata/properties" ma:root="true" ma:fieldsID="b15afa223016253944045d29ff2fa869" ns2:_="" ns3:_="">
    <xsd:import namespace="953e16ed-e05c-4628-aa4e-ef16a3582100"/>
    <xsd:import namespace="ac91f264-88c1-461f-9169-dc26ebdff0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e16ed-e05c-4628-aa4e-ef16a3582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9821700e-8ddd-4866-a85b-c9f94e5d9e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1f264-88c1-461f-9169-dc26ebdff0e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a5c345d-8a3c-45e2-93cc-0930eddaa0b7}" ma:internalName="TaxCatchAll" ma:showField="CatchAllData" ma:web="ac91f264-88c1-461f-9169-dc26ebdff0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91f264-88c1-461f-9169-dc26ebdff0e5" xsi:nil="true"/>
    <lcf76f155ced4ddcb4097134ff3c332f xmlns="953e16ed-e05c-4628-aa4e-ef16a3582100">
      <Terms xmlns="http://schemas.microsoft.com/office/infopath/2007/PartnerControls"/>
    </lcf76f155ced4ddcb4097134ff3c332f>
    <SharedWithUsers xmlns="ac91f264-88c1-461f-9169-dc26ebdff0e5">
      <UserInfo>
        <DisplayName>Rees, Nathan 13809</DisplayName>
        <AccountId>44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17C045-AE35-428B-9EBE-9C50539245BA}"/>
</file>

<file path=customXml/itemProps2.xml><?xml version="1.0" encoding="utf-8"?>
<ds:datastoreItem xmlns:ds="http://schemas.openxmlformats.org/officeDocument/2006/customXml" ds:itemID="{77611CDA-B0C7-444B-AEC5-56018645AFE2}"/>
</file>

<file path=customXml/itemProps3.xml><?xml version="1.0" encoding="utf-8"?>
<ds:datastoreItem xmlns:ds="http://schemas.openxmlformats.org/officeDocument/2006/customXml" ds:itemID="{553F46C2-C540-463B-9240-FAA7E2CF92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Gordon, Sarah 9802</dc:creator>
  <cp:keywords/>
  <dc:description/>
  <cp:lastModifiedBy/>
  <cp:revision/>
  <dcterms:created xsi:type="dcterms:W3CDTF">2023-05-17T14:32:43Z</dcterms:created>
  <dcterms:modified xsi:type="dcterms:W3CDTF">2024-12-13T10:51:03Z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0x0101006E3FB91A3F98CE418410CE4B8724AD48</vt:lpwstr>
  </property>
  <property fmtid="{D5CDD505-2E9C-101B-9397-08002B2CF9AE}" pid="3" name="MediaServiceImageTags">
    <vt:lpwstr/>
  </property>
</Properties>
</file>